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4955" windowHeight="10920" activeTab="0"/>
  </bookViews>
  <sheets>
    <sheet name="Sheet1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oempc</author>
  </authors>
  <commentList>
    <comment ref="C41" authorId="0">
      <text>
        <r>
          <rPr>
            <b/>
            <sz val="9"/>
            <rFont val="Tahoma"/>
            <family val="2"/>
          </rPr>
          <t>oempc: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宋体"/>
            <family val="0"/>
          </rPr>
          <t>这是外检重量</t>
        </r>
      </text>
    </comment>
    <comment ref="B39" authorId="0">
      <text>
        <r>
          <rPr>
            <b/>
            <sz val="9"/>
            <rFont val="Tahoma"/>
            <family val="2"/>
          </rPr>
          <t xml:space="preserve">oempc:
</t>
        </r>
        <r>
          <rPr>
            <b/>
            <sz val="10"/>
            <rFont val="Tahoma"/>
            <family val="2"/>
          </rPr>
          <t>CIQ</t>
        </r>
        <r>
          <rPr>
            <b/>
            <sz val="10"/>
            <rFont val="宋体"/>
            <family val="0"/>
          </rPr>
          <t>品位只出了一个</t>
        </r>
        <r>
          <rPr>
            <b/>
            <sz val="10"/>
            <rFont val="Tahoma"/>
            <family val="2"/>
          </rPr>
          <t>Cr2O3</t>
        </r>
        <r>
          <rPr>
            <b/>
            <sz val="10"/>
            <rFont val="宋体"/>
            <family val="0"/>
          </rPr>
          <t>的含量。</t>
        </r>
      </text>
    </comment>
  </commentList>
</comments>
</file>

<file path=xl/sharedStrings.xml><?xml version="1.0" encoding="utf-8"?>
<sst xmlns="http://schemas.openxmlformats.org/spreadsheetml/2006/main" count="421" uniqueCount="154">
  <si>
    <t>名称</t>
  </si>
  <si>
    <t>检测机构</t>
  </si>
  <si>
    <t>数量（吨）</t>
  </si>
  <si>
    <t>Cr2O3%</t>
  </si>
  <si>
    <t>SiO2%</t>
  </si>
  <si>
    <t>AL2O3%</t>
  </si>
  <si>
    <t>MgO%</t>
  </si>
  <si>
    <t>P %</t>
  </si>
  <si>
    <t>S%</t>
  </si>
  <si>
    <t>Cr ：Fe</t>
  </si>
  <si>
    <t>粒度</t>
  </si>
  <si>
    <t>交易港口</t>
  </si>
  <si>
    <t>名称</t>
  </si>
  <si>
    <t>CIQ</t>
  </si>
  <si>
    <t>外检</t>
  </si>
  <si>
    <t>货代</t>
  </si>
  <si>
    <t>阿曼块矿</t>
  </si>
  <si>
    <t>天津新港</t>
  </si>
  <si>
    <t>南非块</t>
  </si>
  <si>
    <t>阿曼块矿</t>
  </si>
  <si>
    <t>上海港</t>
  </si>
  <si>
    <t>2.66:1</t>
  </si>
  <si>
    <t>10-300mm 88.7%,-10mm 11.4%</t>
  </si>
  <si>
    <t>2.61:1</t>
  </si>
  <si>
    <t>10-300mm 99.4%,-10mm 0.6%</t>
  </si>
  <si>
    <t>货代</t>
  </si>
  <si>
    <t>南非粉</t>
  </si>
  <si>
    <t>阿曼块</t>
  </si>
  <si>
    <t>CIQ</t>
  </si>
  <si>
    <t>土块</t>
  </si>
  <si>
    <t>南非块</t>
  </si>
  <si>
    <t>上海港</t>
  </si>
  <si>
    <t>10-300MM(80%MIN)</t>
  </si>
  <si>
    <t>上港物流 （鼎招）押</t>
  </si>
  <si>
    <t>0-1MM(99.8%)</t>
  </si>
  <si>
    <t>上港物流（夏）</t>
  </si>
  <si>
    <t>河南中储（鑫中）押</t>
  </si>
  <si>
    <t>上海外港</t>
  </si>
  <si>
    <t>河南中储（鑫中）押</t>
  </si>
  <si>
    <t>天津新港</t>
  </si>
  <si>
    <t>河南中储（鑫中行证）押</t>
  </si>
  <si>
    <t>连云港</t>
  </si>
  <si>
    <r>
      <t>C</t>
    </r>
    <r>
      <rPr>
        <b/>
        <sz val="10"/>
        <rFont val="宋体"/>
        <family val="0"/>
      </rPr>
      <t>IQ</t>
    </r>
  </si>
  <si>
    <r>
      <t>1.</t>
    </r>
    <r>
      <rPr>
        <b/>
        <sz val="10"/>
        <rFont val="宋体"/>
        <family val="0"/>
      </rPr>
      <t>55</t>
    </r>
    <r>
      <rPr>
        <b/>
        <sz val="10"/>
        <rFont val="宋体"/>
        <family val="0"/>
      </rPr>
      <t>：1</t>
    </r>
  </si>
  <si>
    <r>
      <t>10-100MM(</t>
    </r>
    <r>
      <rPr>
        <b/>
        <sz val="10"/>
        <rFont val="宋体"/>
        <family val="0"/>
      </rPr>
      <t>94.6</t>
    </r>
    <r>
      <rPr>
        <b/>
        <sz val="10"/>
        <rFont val="宋体"/>
        <family val="0"/>
      </rPr>
      <t>%MIN)</t>
    </r>
  </si>
  <si>
    <t>河南中储转上港（鑫中行证）押</t>
  </si>
  <si>
    <t>外高桥</t>
  </si>
  <si>
    <t>连云港</t>
  </si>
  <si>
    <t>连云港路桥（鼎招）押</t>
  </si>
  <si>
    <t>河南中外运转上港物流（鑫广）押</t>
  </si>
  <si>
    <t>中外运路桥（鑫广）押</t>
  </si>
  <si>
    <t>连云港</t>
  </si>
  <si>
    <t>上海港</t>
  </si>
  <si>
    <t>天津中外运（夏）</t>
  </si>
  <si>
    <t>巴块</t>
  </si>
  <si>
    <t>天津新港（鼎招）押</t>
  </si>
  <si>
    <t>CIQ</t>
  </si>
  <si>
    <t>1.29:1</t>
  </si>
  <si>
    <t>2.0:1</t>
  </si>
  <si>
    <t>南非粉</t>
  </si>
  <si>
    <t>1.37:1</t>
  </si>
  <si>
    <t>0-1MM（99.98%</t>
  </si>
  <si>
    <t>河南中储转连云港中储（鑫中行证）押</t>
  </si>
  <si>
    <t>外检</t>
  </si>
  <si>
    <t>10MM-300MM(80%MIN),-10MM(20%MAX)</t>
  </si>
  <si>
    <t>CIQ</t>
  </si>
  <si>
    <t>1.92:1</t>
  </si>
  <si>
    <t>10-300MM 85.2%，-10MM 14.8%</t>
  </si>
  <si>
    <t>河南中储转上港（鑫中行）押</t>
  </si>
  <si>
    <t>上海港外高桥</t>
  </si>
  <si>
    <t>2.41:1</t>
  </si>
  <si>
    <t>上港物流（鼎招证）押</t>
  </si>
  <si>
    <t>上海洋山港</t>
  </si>
  <si>
    <t>大连伟丰</t>
  </si>
  <si>
    <t>0-1MM(99%MIN)</t>
  </si>
  <si>
    <t>河南中储转天津中储</t>
  </si>
  <si>
    <t>上港物流（鼎招证）押</t>
  </si>
  <si>
    <t>上海洋山港</t>
  </si>
  <si>
    <r>
      <t>C</t>
    </r>
    <r>
      <rPr>
        <b/>
        <sz val="10"/>
        <rFont val="宋体"/>
        <family val="0"/>
      </rPr>
      <t>IQ</t>
    </r>
  </si>
  <si>
    <r>
      <t>1.5</t>
    </r>
    <r>
      <rPr>
        <b/>
        <sz val="10"/>
        <rFont val="宋体"/>
        <family val="0"/>
      </rPr>
      <t>8:1</t>
    </r>
  </si>
  <si>
    <r>
      <t>10-100MM(9</t>
    </r>
    <r>
      <rPr>
        <b/>
        <sz val="10"/>
        <rFont val="宋体"/>
        <family val="0"/>
      </rPr>
      <t>4</t>
    </r>
    <r>
      <rPr>
        <b/>
        <sz val="10"/>
        <rFont val="宋体"/>
        <family val="0"/>
      </rPr>
      <t>.9</t>
    </r>
    <r>
      <rPr>
        <b/>
        <sz val="10"/>
        <rFont val="宋体"/>
        <family val="0"/>
      </rPr>
      <t>%)</t>
    </r>
  </si>
  <si>
    <r>
      <t>C</t>
    </r>
    <r>
      <rPr>
        <b/>
        <sz val="10"/>
        <rFont val="宋体"/>
        <family val="0"/>
      </rPr>
      <t>IQ</t>
    </r>
  </si>
  <si>
    <r>
      <t>1.5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:1</t>
    </r>
  </si>
  <si>
    <r>
      <t>10-100MM(9</t>
    </r>
    <r>
      <rPr>
        <b/>
        <sz val="10"/>
        <rFont val="宋体"/>
        <family val="0"/>
      </rPr>
      <t>4.7</t>
    </r>
    <r>
      <rPr>
        <b/>
        <sz val="10"/>
        <rFont val="宋体"/>
        <family val="0"/>
      </rPr>
      <t>%)</t>
    </r>
  </si>
  <si>
    <t>CIQ</t>
  </si>
  <si>
    <t>1.85:1</t>
  </si>
  <si>
    <t>10-300MM(85.4%),-10MM(14.6%)</t>
  </si>
  <si>
    <t>2.3:1</t>
  </si>
  <si>
    <t>10-300MM(80%MIN),-10MM(20%)</t>
  </si>
  <si>
    <t>天津新港(鼎招)押</t>
  </si>
  <si>
    <t>天津新港（鑫丰中行）押</t>
  </si>
  <si>
    <t>1.97:1</t>
  </si>
  <si>
    <t>10-300mm 92.4%,-10mm7.6%</t>
  </si>
  <si>
    <r>
      <t>C</t>
    </r>
    <r>
      <rPr>
        <b/>
        <sz val="10"/>
        <rFont val="宋体"/>
        <family val="0"/>
      </rPr>
      <t>IQ</t>
    </r>
  </si>
  <si>
    <r>
      <t>3.</t>
    </r>
    <r>
      <rPr>
        <b/>
        <sz val="10"/>
        <rFont val="宋体"/>
        <family val="0"/>
      </rPr>
      <t>1:1</t>
    </r>
  </si>
  <si>
    <r>
      <t xml:space="preserve">0-10MM </t>
    </r>
    <r>
      <rPr>
        <b/>
        <sz val="10"/>
        <rFont val="宋体"/>
        <family val="0"/>
      </rPr>
      <t>4.9</t>
    </r>
    <r>
      <rPr>
        <b/>
        <sz val="10"/>
        <rFont val="宋体"/>
        <family val="0"/>
      </rPr>
      <t>%,10MM-</t>
    </r>
    <r>
      <rPr>
        <b/>
        <sz val="10"/>
        <rFont val="宋体"/>
        <family val="0"/>
      </rPr>
      <t>300MM 81.1%</t>
    </r>
  </si>
  <si>
    <t>河南中储转上港（鑫中行）押</t>
  </si>
  <si>
    <t>上海港</t>
  </si>
  <si>
    <t>上港物流（鼎招证）押</t>
  </si>
  <si>
    <t>阿曼块</t>
  </si>
  <si>
    <t>10-300MM(80%MIN),-10MM(20%)</t>
  </si>
  <si>
    <r>
      <t>C</t>
    </r>
    <r>
      <rPr>
        <b/>
        <sz val="10"/>
        <rFont val="宋体"/>
        <family val="0"/>
      </rPr>
      <t>IQ</t>
    </r>
  </si>
  <si>
    <r>
      <t>1.5</t>
    </r>
    <r>
      <rPr>
        <b/>
        <sz val="10"/>
        <rFont val="宋体"/>
        <family val="0"/>
      </rPr>
      <t>6:1</t>
    </r>
  </si>
  <si>
    <r>
      <t>10-100MM(9</t>
    </r>
    <r>
      <rPr>
        <b/>
        <sz val="10"/>
        <rFont val="宋体"/>
        <family val="0"/>
      </rPr>
      <t>7%)</t>
    </r>
  </si>
  <si>
    <t>2.1:1</t>
  </si>
  <si>
    <t>南非粉</t>
  </si>
  <si>
    <t>上海港</t>
  </si>
  <si>
    <t>上港物流（鼎招）押</t>
  </si>
  <si>
    <r>
      <t>1.</t>
    </r>
    <r>
      <rPr>
        <b/>
        <sz val="10"/>
        <rFont val="宋体"/>
        <family val="0"/>
      </rPr>
      <t>28</t>
    </r>
    <r>
      <rPr>
        <b/>
        <sz val="10"/>
        <rFont val="宋体"/>
        <family val="0"/>
      </rPr>
      <t>:1</t>
    </r>
  </si>
  <si>
    <r>
      <t>0-1MM(</t>
    </r>
    <r>
      <rPr>
        <b/>
        <sz val="10"/>
        <rFont val="宋体"/>
        <family val="0"/>
      </rPr>
      <t>100</t>
    </r>
    <r>
      <rPr>
        <b/>
        <sz val="10"/>
        <rFont val="宋体"/>
        <family val="0"/>
      </rPr>
      <t>%MIN)</t>
    </r>
  </si>
  <si>
    <t>CIQ</t>
  </si>
  <si>
    <t>CIQ</t>
  </si>
  <si>
    <t>1.35:1</t>
  </si>
  <si>
    <t>0-1MM(100%)</t>
  </si>
  <si>
    <t>阿曼粉</t>
  </si>
  <si>
    <t>合同</t>
  </si>
  <si>
    <t>上海外港（鼎招）押</t>
  </si>
  <si>
    <t>上港物流</t>
  </si>
  <si>
    <t>2.79:1</t>
  </si>
  <si>
    <t>10MM-300(70.23),-10MM(29.77)</t>
  </si>
  <si>
    <t>0-1mm(99%min)</t>
  </si>
  <si>
    <t>上海洋山（鑫丰广发）押</t>
  </si>
  <si>
    <t>0-1mm(90%min)       1-2mm(10%max)</t>
  </si>
  <si>
    <t>上海洋山（鑫丰中行）押</t>
  </si>
  <si>
    <t>河南中储转上港（鑫中行）押</t>
  </si>
  <si>
    <t>上海外高桥</t>
  </si>
  <si>
    <t>CIQ</t>
  </si>
  <si>
    <t>0-1MM(100%)</t>
  </si>
  <si>
    <t>河南中储转天津中储（鑫中行）押</t>
  </si>
  <si>
    <t>天津新港</t>
  </si>
  <si>
    <r>
      <t>C</t>
    </r>
    <r>
      <rPr>
        <b/>
        <sz val="10"/>
        <rFont val="宋体"/>
        <family val="0"/>
      </rPr>
      <t>IQ</t>
    </r>
  </si>
  <si>
    <r>
      <t>1.9</t>
    </r>
    <r>
      <rPr>
        <b/>
        <sz val="10"/>
        <rFont val="宋体"/>
        <family val="0"/>
      </rPr>
      <t>7</t>
    </r>
    <r>
      <rPr>
        <b/>
        <sz val="10"/>
        <rFont val="宋体"/>
        <family val="0"/>
      </rPr>
      <t>:1</t>
    </r>
  </si>
  <si>
    <r>
      <t>10-300MM(</t>
    </r>
    <r>
      <rPr>
        <b/>
        <sz val="10"/>
        <rFont val="宋体"/>
        <family val="0"/>
      </rPr>
      <t>95.9</t>
    </r>
    <r>
      <rPr>
        <b/>
        <sz val="10"/>
        <rFont val="宋体"/>
        <family val="0"/>
      </rPr>
      <t>%),-10MM(</t>
    </r>
    <r>
      <rPr>
        <b/>
        <sz val="10"/>
        <rFont val="宋体"/>
        <family val="0"/>
      </rPr>
      <t>4.1</t>
    </r>
    <r>
      <rPr>
        <b/>
        <sz val="10"/>
        <rFont val="宋体"/>
        <family val="0"/>
      </rPr>
      <t>%)</t>
    </r>
  </si>
  <si>
    <t>期货</t>
  </si>
  <si>
    <t xml:space="preserve">                 现货</t>
  </si>
  <si>
    <t xml:space="preserve">                         押汇现货</t>
  </si>
  <si>
    <t>NO</t>
  </si>
  <si>
    <t>38-40</t>
  </si>
  <si>
    <t>0-1MM(100%MIN)</t>
  </si>
  <si>
    <t>2.6:1</t>
  </si>
  <si>
    <t>10mm-300mm(80%min)  below 10mm(20%max)</t>
  </si>
  <si>
    <t>1.58:1</t>
  </si>
  <si>
    <t>10-100MM(94.9%)</t>
  </si>
  <si>
    <t>10-100MM(94.7%)</t>
  </si>
  <si>
    <t>1.56:1</t>
  </si>
  <si>
    <t>10-100MM(97%)</t>
  </si>
  <si>
    <t>10-300MM(95.9%),-10MM(4.1%)</t>
  </si>
  <si>
    <t>1.55：1</t>
  </si>
  <si>
    <t>10-100MM(94.6%MIN)</t>
  </si>
  <si>
    <t>3.1:1</t>
  </si>
  <si>
    <t>0-10MM 4.9%,10MM-300MM 81.1%</t>
  </si>
  <si>
    <t>1.28:1</t>
  </si>
  <si>
    <t>0-1MM(100%MIN)</t>
  </si>
  <si>
    <r>
      <rPr>
        <sz val="9"/>
        <rFont val="宋体"/>
        <family val="0"/>
      </rPr>
      <t>上海鼎邦国际贸易有限公司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报盘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现货</t>
    </r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</si>
</sst>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_ "/>
    <numFmt numFmtId="189" formatCode="0.00_ "/>
    <numFmt numFmtId="190" formatCode="0.00_);[Red]\(0.00\)"/>
    <numFmt numFmtId="191" formatCode="0.000_);[Red]\(0.000\)"/>
    <numFmt numFmtId="192" formatCode="0_ "/>
  </numFmts>
  <fonts count="49">
    <font>
      <sz val="12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2"/>
      <color indexed="8"/>
      <name val="宋体"/>
      <family val="0"/>
    </font>
    <font>
      <sz val="9"/>
      <name val="Arial"/>
      <family val="2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190" fontId="11" fillId="0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2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87" zoomScaleNormal="87" zoomScalePageLayoutView="0" workbookViewId="0" topLeftCell="A1">
      <pane ySplit="2" topLeftCell="A69" activePane="bottomLeft" state="frozen"/>
      <selection pane="topLeft" activeCell="A1" sqref="A1"/>
      <selection pane="bottomLeft" activeCell="O57" sqref="O57"/>
    </sheetView>
  </sheetViews>
  <sheetFormatPr defaultColWidth="9.00390625" defaultRowHeight="14.25"/>
  <cols>
    <col min="1" max="1" width="4.625" style="0" customWidth="1"/>
    <col min="2" max="2" width="8.75390625" style="0" customWidth="1"/>
    <col min="3" max="3" width="9.875" style="6" customWidth="1"/>
    <col min="4" max="4" width="8.125" style="0" customWidth="1"/>
    <col min="5" max="5" width="6.875" style="0" customWidth="1"/>
    <col min="6" max="7" width="7.125" style="0" customWidth="1"/>
    <col min="8" max="8" width="6.75390625" style="0" customWidth="1"/>
    <col min="9" max="9" width="7.00390625" style="0" customWidth="1"/>
    <col min="10" max="10" width="7.625" style="0" customWidth="1"/>
    <col min="11" max="11" width="8.75390625" style="0" customWidth="1"/>
    <col min="12" max="12" width="12.75390625" style="0" customWidth="1"/>
    <col min="13" max="13" width="12.625" style="0" customWidth="1"/>
  </cols>
  <sheetData>
    <row r="1" spans="1:13" s="8" customFormat="1" ht="19.5" customHeight="1">
      <c r="A1" s="44" t="s">
        <v>133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22" customFormat="1" ht="19.5" customHeight="1">
      <c r="A2" s="1" t="s">
        <v>12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15</v>
      </c>
    </row>
    <row r="3" spans="1:13" s="22" customFormat="1" ht="33.75" customHeight="1">
      <c r="A3" s="28" t="s">
        <v>54</v>
      </c>
      <c r="B3" s="28" t="s">
        <v>14</v>
      </c>
      <c r="C3" s="29">
        <v>948.94</v>
      </c>
      <c r="D3" s="28">
        <v>41.75</v>
      </c>
      <c r="E3" s="29">
        <v>8.35</v>
      </c>
      <c r="F3" s="29">
        <v>10.58</v>
      </c>
      <c r="G3" s="29">
        <v>17.57</v>
      </c>
      <c r="H3" s="29">
        <v>0.002</v>
      </c>
      <c r="I3" s="29">
        <v>0.01</v>
      </c>
      <c r="J3" s="28" t="s">
        <v>118</v>
      </c>
      <c r="K3" s="28" t="s">
        <v>119</v>
      </c>
      <c r="L3" s="28" t="s">
        <v>55</v>
      </c>
      <c r="M3" s="28" t="s">
        <v>73</v>
      </c>
    </row>
    <row r="4" spans="1:13" s="22" customFormat="1" ht="33.75" customHeight="1">
      <c r="A4" s="28" t="s">
        <v>27</v>
      </c>
      <c r="B4" s="28" t="s">
        <v>14</v>
      </c>
      <c r="C4" s="29">
        <v>1436.59</v>
      </c>
      <c r="D4" s="28">
        <v>35.85</v>
      </c>
      <c r="E4" s="29">
        <v>8.37</v>
      </c>
      <c r="F4" s="29">
        <v>15.56</v>
      </c>
      <c r="G4" s="29">
        <v>18.38</v>
      </c>
      <c r="H4" s="29">
        <v>0.02</v>
      </c>
      <c r="I4" s="29">
        <v>0.02</v>
      </c>
      <c r="J4" s="28" t="s">
        <v>87</v>
      </c>
      <c r="K4" s="28" t="s">
        <v>88</v>
      </c>
      <c r="L4" s="28" t="s">
        <v>89</v>
      </c>
      <c r="M4" s="28" t="s">
        <v>73</v>
      </c>
    </row>
    <row r="5" spans="1:13" s="22" customFormat="1" ht="33.75" customHeight="1">
      <c r="A5" s="28" t="s">
        <v>27</v>
      </c>
      <c r="B5" s="28" t="s">
        <v>14</v>
      </c>
      <c r="C5" s="29">
        <v>1446.22</v>
      </c>
      <c r="D5" s="28">
        <v>35.85</v>
      </c>
      <c r="E5" s="29">
        <v>8.37</v>
      </c>
      <c r="F5" s="29">
        <v>15.56</v>
      </c>
      <c r="G5" s="29">
        <v>18.38</v>
      </c>
      <c r="H5" s="29">
        <v>0.02</v>
      </c>
      <c r="I5" s="29">
        <v>0.02</v>
      </c>
      <c r="J5" s="28" t="s">
        <v>87</v>
      </c>
      <c r="K5" s="28" t="s">
        <v>88</v>
      </c>
      <c r="L5" s="28" t="s">
        <v>89</v>
      </c>
      <c r="M5" s="28" t="s">
        <v>73</v>
      </c>
    </row>
    <row r="6" spans="1:13" s="22" customFormat="1" ht="33.75" customHeight="1">
      <c r="A6" s="28" t="s">
        <v>27</v>
      </c>
      <c r="B6" s="28" t="s">
        <v>14</v>
      </c>
      <c r="C6" s="29">
        <v>1501.67</v>
      </c>
      <c r="D6" s="28">
        <v>30.53</v>
      </c>
      <c r="E6" s="29">
        <v>11.42</v>
      </c>
      <c r="F6" s="29">
        <v>18.49</v>
      </c>
      <c r="G6" s="29">
        <v>21.56</v>
      </c>
      <c r="H6" s="29">
        <v>0.02</v>
      </c>
      <c r="I6" s="29">
        <v>0.05</v>
      </c>
      <c r="J6" s="28" t="s">
        <v>104</v>
      </c>
      <c r="K6" s="28" t="s">
        <v>88</v>
      </c>
      <c r="L6" s="28" t="s">
        <v>89</v>
      </c>
      <c r="M6" s="28" t="s">
        <v>73</v>
      </c>
    </row>
    <row r="7" spans="1:13" s="22" customFormat="1" ht="33.75" customHeight="1">
      <c r="A7" s="28" t="s">
        <v>27</v>
      </c>
      <c r="B7" s="28" t="s">
        <v>14</v>
      </c>
      <c r="C7" s="29">
        <v>2612.22</v>
      </c>
      <c r="D7" s="28">
        <v>29.52</v>
      </c>
      <c r="E7" s="29">
        <v>11.75</v>
      </c>
      <c r="F7" s="29">
        <v>18.76</v>
      </c>
      <c r="G7" s="29">
        <v>21.43</v>
      </c>
      <c r="H7" s="29">
        <v>0.02</v>
      </c>
      <c r="I7" s="29">
        <v>0.04</v>
      </c>
      <c r="J7" s="28" t="s">
        <v>104</v>
      </c>
      <c r="K7" s="28" t="s">
        <v>88</v>
      </c>
      <c r="L7" s="28" t="s">
        <v>90</v>
      </c>
      <c r="M7" s="28" t="s">
        <v>75</v>
      </c>
    </row>
    <row r="8" spans="1:13" s="22" customFormat="1" ht="33.75" customHeight="1">
      <c r="A8" s="28" t="s">
        <v>27</v>
      </c>
      <c r="B8" s="28" t="s">
        <v>14</v>
      </c>
      <c r="C8" s="29">
        <v>1130.04</v>
      </c>
      <c r="D8" s="28">
        <v>29.72</v>
      </c>
      <c r="E8" s="29">
        <v>11.33</v>
      </c>
      <c r="F8" s="29">
        <v>18.3</v>
      </c>
      <c r="G8" s="29">
        <v>22.35</v>
      </c>
      <c r="H8" s="29">
        <v>0.02</v>
      </c>
      <c r="I8" s="29">
        <v>0.05</v>
      </c>
      <c r="J8" s="28" t="s">
        <v>104</v>
      </c>
      <c r="K8" s="28" t="s">
        <v>88</v>
      </c>
      <c r="L8" s="28" t="s">
        <v>90</v>
      </c>
      <c r="M8" s="28" t="s">
        <v>75</v>
      </c>
    </row>
    <row r="9" spans="1:13" s="22" customFormat="1" ht="33.75" customHeight="1">
      <c r="A9" s="28" t="s">
        <v>114</v>
      </c>
      <c r="B9" s="28" t="s">
        <v>115</v>
      </c>
      <c r="C9" s="29">
        <v>1000</v>
      </c>
      <c r="D9" s="28" t="s">
        <v>137</v>
      </c>
      <c r="E9" s="29">
        <v>8</v>
      </c>
      <c r="F9" s="29">
        <v>17</v>
      </c>
      <c r="G9" s="29">
        <v>21</v>
      </c>
      <c r="H9" s="29">
        <v>0.02</v>
      </c>
      <c r="I9" s="29">
        <v>0.03</v>
      </c>
      <c r="J9" s="28" t="s">
        <v>104</v>
      </c>
      <c r="K9" s="28" t="s">
        <v>138</v>
      </c>
      <c r="L9" s="28" t="s">
        <v>55</v>
      </c>
      <c r="M9" s="28" t="s">
        <v>73</v>
      </c>
    </row>
    <row r="10" spans="1:13" s="22" customFormat="1" ht="33.75" customHeight="1">
      <c r="A10" s="28" t="s">
        <v>54</v>
      </c>
      <c r="B10" s="28" t="s">
        <v>115</v>
      </c>
      <c r="C10" s="29">
        <v>600</v>
      </c>
      <c r="D10" s="28">
        <v>42</v>
      </c>
      <c r="E10" s="29">
        <v>13</v>
      </c>
      <c r="F10" s="29">
        <v>15</v>
      </c>
      <c r="G10" s="29">
        <v>23</v>
      </c>
      <c r="H10" s="29">
        <v>0.006</v>
      </c>
      <c r="I10" s="29">
        <v>0.009</v>
      </c>
      <c r="J10" s="28" t="s">
        <v>139</v>
      </c>
      <c r="K10" s="28" t="s">
        <v>140</v>
      </c>
      <c r="L10" s="28" t="s">
        <v>116</v>
      </c>
      <c r="M10" s="28" t="s">
        <v>117</v>
      </c>
    </row>
    <row r="11" spans="1:13" s="22" customFormat="1" ht="33.75" customHeight="1">
      <c r="A11" s="28" t="s">
        <v>26</v>
      </c>
      <c r="B11" s="28" t="s">
        <v>115</v>
      </c>
      <c r="C11" s="29">
        <v>1000</v>
      </c>
      <c r="D11" s="28">
        <v>40</v>
      </c>
      <c r="E11" s="29">
        <v>5</v>
      </c>
      <c r="F11" s="29">
        <v>18</v>
      </c>
      <c r="G11" s="29">
        <v>12</v>
      </c>
      <c r="H11" s="29">
        <v>0.01</v>
      </c>
      <c r="I11" s="29">
        <v>0.01</v>
      </c>
      <c r="J11" s="28" t="s">
        <v>112</v>
      </c>
      <c r="K11" s="28" t="s">
        <v>120</v>
      </c>
      <c r="L11" s="28" t="s">
        <v>121</v>
      </c>
      <c r="M11" s="28" t="s">
        <v>117</v>
      </c>
    </row>
    <row r="12" spans="1:13" s="22" customFormat="1" ht="33.75" customHeight="1">
      <c r="A12" s="28" t="s">
        <v>26</v>
      </c>
      <c r="B12" s="28" t="s">
        <v>115</v>
      </c>
      <c r="C12" s="29">
        <v>1000</v>
      </c>
      <c r="D12" s="28">
        <v>44</v>
      </c>
      <c r="E12" s="29">
        <v>8</v>
      </c>
      <c r="F12" s="29">
        <v>16</v>
      </c>
      <c r="G12" s="29">
        <v>12</v>
      </c>
      <c r="H12" s="29">
        <v>0.05</v>
      </c>
      <c r="I12" s="29">
        <v>0.05</v>
      </c>
      <c r="J12" s="28" t="s">
        <v>112</v>
      </c>
      <c r="K12" s="28" t="s">
        <v>122</v>
      </c>
      <c r="L12" s="28" t="s">
        <v>123</v>
      </c>
      <c r="M12" s="28" t="s">
        <v>117</v>
      </c>
    </row>
    <row r="13" spans="1:13" s="22" customFormat="1" ht="33.75" customHeight="1">
      <c r="A13" s="28" t="s">
        <v>26</v>
      </c>
      <c r="B13" s="28" t="s">
        <v>115</v>
      </c>
      <c r="C13" s="29">
        <v>1000</v>
      </c>
      <c r="D13" s="28">
        <v>44</v>
      </c>
      <c r="E13" s="29">
        <v>8</v>
      </c>
      <c r="F13" s="29">
        <v>16</v>
      </c>
      <c r="G13" s="29">
        <v>12</v>
      </c>
      <c r="H13" s="29">
        <v>0.05</v>
      </c>
      <c r="I13" s="29">
        <v>0.05</v>
      </c>
      <c r="J13" s="28" t="s">
        <v>112</v>
      </c>
      <c r="K13" s="28" t="s">
        <v>122</v>
      </c>
      <c r="L13" s="28" t="s">
        <v>123</v>
      </c>
      <c r="M13" s="28" t="s">
        <v>117</v>
      </c>
    </row>
    <row r="14" spans="1:13" s="8" customFormat="1" ht="25.5" customHeight="1">
      <c r="A14" s="30"/>
      <c r="B14" s="30"/>
      <c r="C14" s="31">
        <f>SUM(C3:C13)</f>
        <v>13675.68</v>
      </c>
      <c r="D14" s="30"/>
      <c r="E14" s="30"/>
      <c r="F14" s="30"/>
      <c r="G14" s="30"/>
      <c r="H14" s="30"/>
      <c r="I14" s="30"/>
      <c r="J14" s="30"/>
      <c r="K14" s="30"/>
      <c r="L14" s="30"/>
      <c r="M14" s="32"/>
    </row>
    <row r="15" spans="1:13" s="23" customFormat="1" ht="14.25" customHeight="1">
      <c r="A15" s="3"/>
      <c r="B15" s="3"/>
      <c r="C15" s="4"/>
      <c r="D15" s="3"/>
      <c r="E15" s="3"/>
      <c r="F15" s="3"/>
      <c r="G15" s="3"/>
      <c r="H15" s="3"/>
      <c r="I15" s="3"/>
      <c r="J15" s="3"/>
      <c r="K15" s="3"/>
      <c r="L15" s="3"/>
      <c r="M15" s="5"/>
    </row>
    <row r="16" spans="1:13" s="8" customFormat="1" ht="20.25" customHeight="1">
      <c r="A16" s="45" t="s">
        <v>135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9"/>
    </row>
    <row r="17" spans="1:13" s="8" customFormat="1" ht="33.75" customHeight="1">
      <c r="A17" s="1" t="s">
        <v>0</v>
      </c>
      <c r="B17" s="1" t="s">
        <v>1</v>
      </c>
      <c r="C17" s="2" t="s">
        <v>2</v>
      </c>
      <c r="D17" s="1" t="s">
        <v>3</v>
      </c>
      <c r="E17" s="1" t="s">
        <v>4</v>
      </c>
      <c r="F17" s="1" t="s">
        <v>5</v>
      </c>
      <c r="G17" s="1" t="s">
        <v>6</v>
      </c>
      <c r="H17" s="1" t="s">
        <v>7</v>
      </c>
      <c r="I17" s="1" t="s">
        <v>8</v>
      </c>
      <c r="J17" s="1" t="s">
        <v>9</v>
      </c>
      <c r="K17" s="1" t="s">
        <v>10</v>
      </c>
      <c r="L17" s="1" t="s">
        <v>11</v>
      </c>
      <c r="M17" s="1" t="s">
        <v>25</v>
      </c>
    </row>
    <row r="18" spans="1:13" s="22" customFormat="1" ht="30.75" customHeight="1">
      <c r="A18" s="10" t="s">
        <v>27</v>
      </c>
      <c r="B18" s="10" t="s">
        <v>65</v>
      </c>
      <c r="C18" s="10">
        <v>1858.08</v>
      </c>
      <c r="D18" s="10">
        <v>28.67</v>
      </c>
      <c r="E18" s="10">
        <v>10.18</v>
      </c>
      <c r="F18" s="10">
        <v>17.9</v>
      </c>
      <c r="G18" s="10">
        <v>22.04</v>
      </c>
      <c r="H18" s="10">
        <v>0.003</v>
      </c>
      <c r="I18" s="10">
        <v>0.037</v>
      </c>
      <c r="J18" s="10" t="s">
        <v>91</v>
      </c>
      <c r="K18" s="10" t="s">
        <v>92</v>
      </c>
      <c r="L18" s="10" t="s">
        <v>37</v>
      </c>
      <c r="M18" s="10" t="s">
        <v>36</v>
      </c>
    </row>
    <row r="19" spans="1:13" s="22" customFormat="1" ht="26.25" customHeight="1">
      <c r="A19" s="10" t="s">
        <v>26</v>
      </c>
      <c r="B19" s="10" t="s">
        <v>56</v>
      </c>
      <c r="C19" s="10">
        <v>1545.26</v>
      </c>
      <c r="D19" s="10">
        <v>40.86</v>
      </c>
      <c r="E19" s="10">
        <v>4.93</v>
      </c>
      <c r="F19" s="10">
        <v>13.58</v>
      </c>
      <c r="G19" s="10">
        <v>8.99</v>
      </c>
      <c r="H19" s="10">
        <v>0.005</v>
      </c>
      <c r="I19" s="10">
        <v>0.002</v>
      </c>
      <c r="J19" s="10" t="s">
        <v>57</v>
      </c>
      <c r="K19" s="10" t="s">
        <v>34</v>
      </c>
      <c r="L19" s="10" t="s">
        <v>39</v>
      </c>
      <c r="M19" s="10" t="s">
        <v>38</v>
      </c>
    </row>
    <row r="20" spans="1:13" s="22" customFormat="1" ht="33.75" customHeight="1">
      <c r="A20" s="10" t="s">
        <v>27</v>
      </c>
      <c r="B20" s="10" t="s">
        <v>65</v>
      </c>
      <c r="C20" s="14">
        <v>2217.16</v>
      </c>
      <c r="D20" s="10">
        <v>29.58</v>
      </c>
      <c r="E20" s="14">
        <v>10.09</v>
      </c>
      <c r="F20" s="14">
        <v>16.7</v>
      </c>
      <c r="G20" s="14">
        <v>19.94</v>
      </c>
      <c r="H20" s="14">
        <v>0.004</v>
      </c>
      <c r="I20" s="14">
        <v>0.036</v>
      </c>
      <c r="J20" s="10" t="s">
        <v>66</v>
      </c>
      <c r="K20" s="10" t="s">
        <v>67</v>
      </c>
      <c r="L20" s="10" t="s">
        <v>41</v>
      </c>
      <c r="M20" s="10" t="s">
        <v>40</v>
      </c>
    </row>
    <row r="21" spans="1:13" s="22" customFormat="1" ht="33.75" customHeight="1">
      <c r="A21" s="10" t="s">
        <v>27</v>
      </c>
      <c r="B21" s="10" t="s">
        <v>65</v>
      </c>
      <c r="C21" s="14">
        <v>512.55</v>
      </c>
      <c r="D21" s="10">
        <v>37.91</v>
      </c>
      <c r="E21" s="14">
        <v>3.86</v>
      </c>
      <c r="F21" s="14">
        <v>21.43</v>
      </c>
      <c r="G21" s="14">
        <v>17.01</v>
      </c>
      <c r="H21" s="14">
        <v>0.001</v>
      </c>
      <c r="I21" s="14">
        <v>0.006</v>
      </c>
      <c r="J21" s="10" t="s">
        <v>70</v>
      </c>
      <c r="K21" s="10" t="s">
        <v>32</v>
      </c>
      <c r="L21" s="15" t="s">
        <v>46</v>
      </c>
      <c r="M21" s="15" t="s">
        <v>45</v>
      </c>
    </row>
    <row r="22" spans="1:13" s="22" customFormat="1" ht="33.75" customHeight="1">
      <c r="A22" s="10" t="s">
        <v>27</v>
      </c>
      <c r="B22" s="10" t="s">
        <v>84</v>
      </c>
      <c r="C22" s="14">
        <v>3051.965</v>
      </c>
      <c r="D22" s="10">
        <v>30.05</v>
      </c>
      <c r="E22" s="14">
        <v>15.16</v>
      </c>
      <c r="F22" s="14">
        <v>13.54</v>
      </c>
      <c r="G22" s="14">
        <v>16.14</v>
      </c>
      <c r="H22" s="14">
        <v>0.004</v>
      </c>
      <c r="I22" s="14">
        <v>0.011</v>
      </c>
      <c r="J22" s="10" t="s">
        <v>85</v>
      </c>
      <c r="K22" s="10" t="s">
        <v>86</v>
      </c>
      <c r="L22" s="15" t="s">
        <v>47</v>
      </c>
      <c r="M22" s="18" t="s">
        <v>62</v>
      </c>
    </row>
    <row r="23" spans="1:13" s="22" customFormat="1" ht="33.75" customHeight="1">
      <c r="A23" s="10" t="s">
        <v>30</v>
      </c>
      <c r="B23" s="10" t="s">
        <v>78</v>
      </c>
      <c r="C23" s="14">
        <v>275.29</v>
      </c>
      <c r="D23" s="10">
        <v>35.76</v>
      </c>
      <c r="E23" s="14">
        <v>11.71</v>
      </c>
      <c r="F23" s="14">
        <v>11.86</v>
      </c>
      <c r="G23" s="14">
        <v>12.81</v>
      </c>
      <c r="H23" s="14">
        <v>0.011</v>
      </c>
      <c r="I23" s="14">
        <v>0.02</v>
      </c>
      <c r="J23" s="10" t="s">
        <v>79</v>
      </c>
      <c r="K23" s="10" t="s">
        <v>80</v>
      </c>
      <c r="L23" s="10" t="s">
        <v>52</v>
      </c>
      <c r="M23" s="10" t="s">
        <v>49</v>
      </c>
    </row>
    <row r="24" spans="1:13" s="22" customFormat="1" ht="33.75" customHeight="1">
      <c r="A24" s="10" t="s">
        <v>18</v>
      </c>
      <c r="B24" s="19" t="s">
        <v>81</v>
      </c>
      <c r="C24" s="14">
        <v>740.55</v>
      </c>
      <c r="D24" s="10">
        <v>34.33</v>
      </c>
      <c r="E24" s="14">
        <v>13.41</v>
      </c>
      <c r="F24" s="14">
        <v>12.03</v>
      </c>
      <c r="G24" s="14">
        <v>12.86</v>
      </c>
      <c r="H24" s="14">
        <v>0.012</v>
      </c>
      <c r="I24" s="14">
        <v>0.007</v>
      </c>
      <c r="J24" s="19" t="s">
        <v>82</v>
      </c>
      <c r="K24" s="19" t="s">
        <v>83</v>
      </c>
      <c r="L24" s="10" t="s">
        <v>52</v>
      </c>
      <c r="M24" s="10" t="s">
        <v>49</v>
      </c>
    </row>
    <row r="25" spans="1:13" s="22" customFormat="1" ht="33.75" customHeight="1">
      <c r="A25" s="10" t="s">
        <v>30</v>
      </c>
      <c r="B25" s="10" t="s">
        <v>101</v>
      </c>
      <c r="C25" s="14">
        <v>2047.6</v>
      </c>
      <c r="D25" s="10">
        <v>34.86</v>
      </c>
      <c r="E25" s="14">
        <v>15.22</v>
      </c>
      <c r="F25" s="14">
        <v>12.42</v>
      </c>
      <c r="G25" s="14">
        <v>12.98</v>
      </c>
      <c r="H25" s="14">
        <v>0.012</v>
      </c>
      <c r="I25" s="14">
        <v>0.022</v>
      </c>
      <c r="J25" s="10" t="s">
        <v>102</v>
      </c>
      <c r="K25" s="10" t="s">
        <v>103</v>
      </c>
      <c r="L25" s="10" t="s">
        <v>51</v>
      </c>
      <c r="M25" s="10" t="s">
        <v>50</v>
      </c>
    </row>
    <row r="26" spans="1:13" s="22" customFormat="1" ht="44.25" customHeight="1">
      <c r="A26" s="10" t="s">
        <v>27</v>
      </c>
      <c r="B26" s="26" t="s">
        <v>130</v>
      </c>
      <c r="C26" s="14">
        <v>3041.32</v>
      </c>
      <c r="D26" s="10">
        <v>27.96</v>
      </c>
      <c r="E26" s="14">
        <v>10.8</v>
      </c>
      <c r="F26" s="14">
        <v>17.23</v>
      </c>
      <c r="G26" s="14">
        <v>22.52</v>
      </c>
      <c r="H26" s="14">
        <v>0.002</v>
      </c>
      <c r="I26" s="14">
        <v>0.062</v>
      </c>
      <c r="J26" s="26" t="s">
        <v>131</v>
      </c>
      <c r="K26" s="26" t="s">
        <v>132</v>
      </c>
      <c r="L26" s="10" t="s">
        <v>69</v>
      </c>
      <c r="M26" s="10" t="s">
        <v>68</v>
      </c>
    </row>
    <row r="27" spans="1:13" s="22" customFormat="1" ht="33.75" customHeight="1">
      <c r="A27" s="10" t="s">
        <v>27</v>
      </c>
      <c r="B27" s="10" t="s">
        <v>63</v>
      </c>
      <c r="C27" s="14">
        <v>3594.42</v>
      </c>
      <c r="D27" s="10">
        <v>29.92</v>
      </c>
      <c r="E27" s="14">
        <v>12.6</v>
      </c>
      <c r="F27" s="14">
        <v>16.61</v>
      </c>
      <c r="G27" s="14">
        <v>21.74</v>
      </c>
      <c r="H27" s="14">
        <v>0.02</v>
      </c>
      <c r="I27" s="14">
        <v>0.04</v>
      </c>
      <c r="J27" s="10" t="s">
        <v>58</v>
      </c>
      <c r="K27" s="10" t="s">
        <v>64</v>
      </c>
      <c r="L27" s="10" t="s">
        <v>97</v>
      </c>
      <c r="M27" s="10" t="s">
        <v>96</v>
      </c>
    </row>
    <row r="28" spans="1:13" s="22" customFormat="1" ht="33.75" customHeight="1">
      <c r="A28" s="10" t="s">
        <v>27</v>
      </c>
      <c r="B28" s="10" t="s">
        <v>14</v>
      </c>
      <c r="C28" s="14">
        <v>2878.45</v>
      </c>
      <c r="D28" s="10">
        <v>29.44</v>
      </c>
      <c r="E28" s="14">
        <v>11.04</v>
      </c>
      <c r="F28" s="14">
        <v>18.81</v>
      </c>
      <c r="G28" s="14">
        <v>22.3</v>
      </c>
      <c r="H28" s="14">
        <v>0.02</v>
      </c>
      <c r="I28" s="14">
        <v>0.05</v>
      </c>
      <c r="J28" s="10" t="s">
        <v>58</v>
      </c>
      <c r="K28" s="10" t="s">
        <v>88</v>
      </c>
      <c r="L28" s="10" t="s">
        <v>125</v>
      </c>
      <c r="M28" s="10" t="s">
        <v>124</v>
      </c>
    </row>
    <row r="29" spans="1:13" s="22" customFormat="1" ht="33.75" customHeight="1">
      <c r="A29" s="10" t="s">
        <v>99</v>
      </c>
      <c r="B29" s="10" t="s">
        <v>14</v>
      </c>
      <c r="C29" s="14">
        <v>2233.41</v>
      </c>
      <c r="D29" s="10">
        <v>29.71</v>
      </c>
      <c r="E29" s="14">
        <v>10.75</v>
      </c>
      <c r="F29" s="14">
        <v>17.97</v>
      </c>
      <c r="G29" s="14">
        <v>22.4</v>
      </c>
      <c r="H29" s="14">
        <v>0.02</v>
      </c>
      <c r="I29" s="14">
        <v>0.02</v>
      </c>
      <c r="J29" s="10" t="s">
        <v>104</v>
      </c>
      <c r="K29" s="10" t="s">
        <v>100</v>
      </c>
      <c r="L29" s="10" t="s">
        <v>125</v>
      </c>
      <c r="M29" s="10" t="s">
        <v>124</v>
      </c>
    </row>
    <row r="30" spans="1:13" s="25" customFormat="1" ht="33.75" customHeight="1">
      <c r="A30" s="10" t="s">
        <v>26</v>
      </c>
      <c r="B30" s="10" t="s">
        <v>14</v>
      </c>
      <c r="C30" s="14">
        <v>1651.95</v>
      </c>
      <c r="D30" s="10">
        <v>42.3</v>
      </c>
      <c r="E30" s="14">
        <v>2.39</v>
      </c>
      <c r="F30" s="14">
        <v>14.16</v>
      </c>
      <c r="G30" s="14">
        <v>9.25</v>
      </c>
      <c r="H30" s="14">
        <v>0.007</v>
      </c>
      <c r="I30" s="14">
        <v>0.01</v>
      </c>
      <c r="J30" s="10" t="s">
        <v>60</v>
      </c>
      <c r="K30" s="10" t="s">
        <v>74</v>
      </c>
      <c r="L30" s="10" t="s">
        <v>129</v>
      </c>
      <c r="M30" s="10" t="s">
        <v>128</v>
      </c>
    </row>
    <row r="31" spans="1:13" s="25" customFormat="1" ht="33.75" customHeight="1">
      <c r="A31" s="10" t="s">
        <v>26</v>
      </c>
      <c r="B31" s="10" t="s">
        <v>14</v>
      </c>
      <c r="C31" s="14">
        <v>1404.39</v>
      </c>
      <c r="D31" s="10">
        <v>42.3</v>
      </c>
      <c r="E31" s="14">
        <v>2.39</v>
      </c>
      <c r="F31" s="14">
        <v>14.16</v>
      </c>
      <c r="G31" s="14">
        <v>9.25</v>
      </c>
      <c r="H31" s="14">
        <v>0.007</v>
      </c>
      <c r="I31" s="14">
        <v>0.01</v>
      </c>
      <c r="J31" s="10" t="s">
        <v>60</v>
      </c>
      <c r="K31" s="10" t="s">
        <v>74</v>
      </c>
      <c r="L31" s="10" t="s">
        <v>129</v>
      </c>
      <c r="M31" s="10" t="s">
        <v>128</v>
      </c>
    </row>
    <row r="32" spans="1:13" s="22" customFormat="1" ht="33.75" customHeight="1">
      <c r="A32" s="46"/>
      <c r="B32" s="47"/>
      <c r="C32" s="13">
        <f>SUM(C18:C31)</f>
        <v>27052.395</v>
      </c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s="8" customFormat="1" ht="17.25" customHeight="1">
      <c r="A33" s="45" t="s">
        <v>134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9"/>
    </row>
    <row r="34" spans="1:13" s="8" customFormat="1" ht="31.5" customHeight="1">
      <c r="A34" s="11" t="s">
        <v>19</v>
      </c>
      <c r="B34" s="12" t="s">
        <v>28</v>
      </c>
      <c r="C34" s="12">
        <v>1977.15</v>
      </c>
      <c r="D34" s="12">
        <v>43.4</v>
      </c>
      <c r="E34" s="12">
        <v>6.23</v>
      </c>
      <c r="F34" s="12">
        <v>13.64</v>
      </c>
      <c r="G34" s="12">
        <v>18.08</v>
      </c>
      <c r="H34" s="12">
        <v>0.002</v>
      </c>
      <c r="I34" s="12">
        <v>0.006</v>
      </c>
      <c r="J34" s="12" t="s">
        <v>21</v>
      </c>
      <c r="K34" s="11" t="s">
        <v>22</v>
      </c>
      <c r="L34" s="12" t="s">
        <v>20</v>
      </c>
      <c r="M34" s="11" t="s">
        <v>35</v>
      </c>
    </row>
    <row r="35" spans="1:13" s="22" customFormat="1" ht="33.75" customHeight="1">
      <c r="A35" s="11" t="s">
        <v>16</v>
      </c>
      <c r="B35" s="12" t="s">
        <v>13</v>
      </c>
      <c r="C35" s="12">
        <v>1025.09</v>
      </c>
      <c r="D35" s="12">
        <v>42.08</v>
      </c>
      <c r="E35" s="12">
        <v>7.36</v>
      </c>
      <c r="F35" s="12">
        <v>13.46</v>
      </c>
      <c r="G35" s="12">
        <v>18.62</v>
      </c>
      <c r="H35" s="12">
        <v>0.002</v>
      </c>
      <c r="I35" s="12">
        <v>0.005</v>
      </c>
      <c r="J35" s="12" t="s">
        <v>23</v>
      </c>
      <c r="K35" s="11" t="s">
        <v>24</v>
      </c>
      <c r="L35" s="12" t="s">
        <v>17</v>
      </c>
      <c r="M35" s="11" t="s">
        <v>53</v>
      </c>
    </row>
    <row r="36" spans="1:13" s="22" customFormat="1" ht="30.75" customHeight="1">
      <c r="A36" s="11" t="s">
        <v>18</v>
      </c>
      <c r="B36" s="17" t="s">
        <v>42</v>
      </c>
      <c r="C36" s="11">
        <v>1000.48</v>
      </c>
      <c r="D36" s="11">
        <v>34.59</v>
      </c>
      <c r="E36" s="11">
        <v>12.51</v>
      </c>
      <c r="F36" s="11">
        <v>11.58</v>
      </c>
      <c r="G36" s="11">
        <v>12.66</v>
      </c>
      <c r="H36" s="11">
        <v>0.011</v>
      </c>
      <c r="I36" s="11">
        <v>0.016</v>
      </c>
      <c r="J36" s="17" t="s">
        <v>43</v>
      </c>
      <c r="K36" s="17" t="s">
        <v>44</v>
      </c>
      <c r="L36" s="11" t="s">
        <v>31</v>
      </c>
      <c r="M36" s="11" t="s">
        <v>33</v>
      </c>
    </row>
    <row r="37" spans="1:13" s="22" customFormat="1" ht="29.25" customHeight="1">
      <c r="A37" s="11" t="s">
        <v>29</v>
      </c>
      <c r="B37" s="11" t="s">
        <v>93</v>
      </c>
      <c r="C37" s="12">
        <v>992.76</v>
      </c>
      <c r="D37" s="11">
        <v>45.44</v>
      </c>
      <c r="E37" s="12">
        <v>9.82</v>
      </c>
      <c r="F37" s="12">
        <v>9.28</v>
      </c>
      <c r="G37" s="12">
        <v>19.08</v>
      </c>
      <c r="H37" s="12">
        <v>0.002</v>
      </c>
      <c r="I37" s="12">
        <v>0.019</v>
      </c>
      <c r="J37" s="11" t="s">
        <v>94</v>
      </c>
      <c r="K37" s="11" t="s">
        <v>95</v>
      </c>
      <c r="L37" s="11" t="s">
        <v>51</v>
      </c>
      <c r="M37" s="11" t="s">
        <v>48</v>
      </c>
    </row>
    <row r="38" spans="1:13" s="22" customFormat="1" ht="33.75" customHeight="1">
      <c r="A38" s="11" t="s">
        <v>26</v>
      </c>
      <c r="B38" s="11" t="s">
        <v>111</v>
      </c>
      <c r="C38" s="12">
        <v>997.76</v>
      </c>
      <c r="D38" s="11">
        <v>42.18</v>
      </c>
      <c r="E38" s="12">
        <v>1.8</v>
      </c>
      <c r="F38" s="12">
        <v>15.8</v>
      </c>
      <c r="G38" s="12">
        <v>10.01</v>
      </c>
      <c r="H38" s="12">
        <v>0.002</v>
      </c>
      <c r="I38" s="12">
        <v>0.003</v>
      </c>
      <c r="J38" s="11" t="s">
        <v>112</v>
      </c>
      <c r="K38" s="11" t="s">
        <v>113</v>
      </c>
      <c r="L38" s="11" t="s">
        <v>72</v>
      </c>
      <c r="M38" s="11" t="s">
        <v>71</v>
      </c>
    </row>
    <row r="39" spans="1:13" s="22" customFormat="1" ht="33.75" customHeight="1">
      <c r="A39" s="11" t="s">
        <v>59</v>
      </c>
      <c r="B39" s="11" t="s">
        <v>126</v>
      </c>
      <c r="C39" s="12">
        <v>596.7</v>
      </c>
      <c r="D39" s="11">
        <v>41.8</v>
      </c>
      <c r="E39" s="12">
        <v>2.37</v>
      </c>
      <c r="F39" s="12">
        <v>14.75</v>
      </c>
      <c r="G39" s="12">
        <v>9.64</v>
      </c>
      <c r="H39" s="12">
        <v>0.004</v>
      </c>
      <c r="I39" s="12">
        <v>0.009</v>
      </c>
      <c r="J39" s="11" t="s">
        <v>60</v>
      </c>
      <c r="K39" s="11" t="s">
        <v>127</v>
      </c>
      <c r="L39" s="11" t="s">
        <v>77</v>
      </c>
      <c r="M39" s="11" t="s">
        <v>76</v>
      </c>
    </row>
    <row r="40" spans="1:13" s="22" customFormat="1" ht="33.75" customHeight="1">
      <c r="A40" s="11" t="s">
        <v>26</v>
      </c>
      <c r="B40" s="11" t="s">
        <v>14</v>
      </c>
      <c r="C40" s="12">
        <v>404.955</v>
      </c>
      <c r="D40" s="11">
        <v>41.67</v>
      </c>
      <c r="E40" s="12">
        <v>2.37</v>
      </c>
      <c r="F40" s="12">
        <v>14.75</v>
      </c>
      <c r="G40" s="12">
        <v>9.64</v>
      </c>
      <c r="H40" s="12">
        <v>0.004</v>
      </c>
      <c r="I40" s="12">
        <v>0.009</v>
      </c>
      <c r="J40" s="11" t="s">
        <v>60</v>
      </c>
      <c r="K40" s="11" t="s">
        <v>61</v>
      </c>
      <c r="L40" s="11" t="s">
        <v>97</v>
      </c>
      <c r="M40" s="11" t="s">
        <v>98</v>
      </c>
    </row>
    <row r="41" spans="1:13" s="22" customFormat="1" ht="33.75" customHeight="1">
      <c r="A41" s="20" t="s">
        <v>105</v>
      </c>
      <c r="B41" s="11" t="s">
        <v>110</v>
      </c>
      <c r="C41" s="21">
        <v>508.24</v>
      </c>
      <c r="D41" s="20">
        <v>42.07</v>
      </c>
      <c r="E41" s="21">
        <v>2.77</v>
      </c>
      <c r="F41" s="21">
        <v>13.68</v>
      </c>
      <c r="G41" s="21">
        <v>8.59</v>
      </c>
      <c r="H41" s="21">
        <v>0.004</v>
      </c>
      <c r="I41" s="21">
        <v>0.004</v>
      </c>
      <c r="J41" s="11" t="s">
        <v>108</v>
      </c>
      <c r="K41" s="11" t="s">
        <v>109</v>
      </c>
      <c r="L41" s="20" t="s">
        <v>106</v>
      </c>
      <c r="M41" s="20" t="s">
        <v>107</v>
      </c>
    </row>
    <row r="42" spans="1:13" s="24" customFormat="1" ht="33.75" customHeight="1">
      <c r="A42" s="46"/>
      <c r="B42" s="47"/>
      <c r="C42" s="13">
        <f>SUM(C34:C41)</f>
        <v>7503.134999999999</v>
      </c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4.25">
      <c r="A43" s="27" t="s">
        <v>136</v>
      </c>
      <c r="B43" s="27" t="s">
        <v>0</v>
      </c>
      <c r="C43" s="27" t="s">
        <v>1</v>
      </c>
      <c r="D43" s="27" t="s">
        <v>2</v>
      </c>
      <c r="E43" s="27" t="s">
        <v>3</v>
      </c>
      <c r="F43" s="27" t="s">
        <v>4</v>
      </c>
      <c r="G43" s="27" t="s">
        <v>5</v>
      </c>
      <c r="H43" s="27" t="s">
        <v>6</v>
      </c>
      <c r="I43" s="27" t="s">
        <v>7</v>
      </c>
      <c r="J43" s="27" t="s">
        <v>8</v>
      </c>
      <c r="K43" s="27" t="s">
        <v>9</v>
      </c>
      <c r="L43" s="27" t="s">
        <v>10</v>
      </c>
      <c r="M43" s="27" t="s">
        <v>11</v>
      </c>
    </row>
    <row r="44" spans="1:13" ht="33.75">
      <c r="A44" s="27">
        <v>1</v>
      </c>
      <c r="B44" s="28" t="s">
        <v>54</v>
      </c>
      <c r="C44" s="28" t="s">
        <v>14</v>
      </c>
      <c r="D44" s="29">
        <v>948.94</v>
      </c>
      <c r="E44" s="28">
        <v>41.75</v>
      </c>
      <c r="F44" s="29">
        <v>8.35</v>
      </c>
      <c r="G44" s="29">
        <v>10.58</v>
      </c>
      <c r="H44" s="29">
        <v>17.57</v>
      </c>
      <c r="I44" s="29">
        <v>0.002</v>
      </c>
      <c r="J44" s="29">
        <v>0.01</v>
      </c>
      <c r="K44" s="28" t="s">
        <v>118</v>
      </c>
      <c r="L44" s="28" t="s">
        <v>119</v>
      </c>
      <c r="M44" s="28" t="s">
        <v>55</v>
      </c>
    </row>
    <row r="45" spans="1:13" ht="33.75">
      <c r="A45" s="27">
        <v>2</v>
      </c>
      <c r="B45" s="28" t="s">
        <v>27</v>
      </c>
      <c r="C45" s="28" t="s">
        <v>14</v>
      </c>
      <c r="D45" s="29">
        <v>1436.59</v>
      </c>
      <c r="E45" s="28">
        <v>35.85</v>
      </c>
      <c r="F45" s="29">
        <v>8.37</v>
      </c>
      <c r="G45" s="29">
        <v>15.56</v>
      </c>
      <c r="H45" s="29">
        <v>18.38</v>
      </c>
      <c r="I45" s="29">
        <v>0.02</v>
      </c>
      <c r="J45" s="29">
        <v>0.02</v>
      </c>
      <c r="K45" s="28" t="s">
        <v>87</v>
      </c>
      <c r="L45" s="28" t="s">
        <v>88</v>
      </c>
      <c r="M45" s="28" t="s">
        <v>89</v>
      </c>
    </row>
    <row r="46" spans="1:13" ht="33.75">
      <c r="A46" s="27">
        <v>3</v>
      </c>
      <c r="B46" s="28" t="s">
        <v>27</v>
      </c>
      <c r="C46" s="28" t="s">
        <v>14</v>
      </c>
      <c r="D46" s="29">
        <v>1446.22</v>
      </c>
      <c r="E46" s="28">
        <v>35.85</v>
      </c>
      <c r="F46" s="29">
        <v>8.37</v>
      </c>
      <c r="G46" s="29">
        <v>15.56</v>
      </c>
      <c r="H46" s="29">
        <v>18.38</v>
      </c>
      <c r="I46" s="29">
        <v>0.02</v>
      </c>
      <c r="J46" s="29">
        <v>0.02</v>
      </c>
      <c r="K46" s="28" t="s">
        <v>87</v>
      </c>
      <c r="L46" s="28" t="s">
        <v>88</v>
      </c>
      <c r="M46" s="28" t="s">
        <v>89</v>
      </c>
    </row>
    <row r="47" spans="1:13" ht="33.75">
      <c r="A47" s="27">
        <v>4</v>
      </c>
      <c r="B47" s="28" t="s">
        <v>27</v>
      </c>
      <c r="C47" s="28" t="s">
        <v>14</v>
      </c>
      <c r="D47" s="29">
        <v>1501.67</v>
      </c>
      <c r="E47" s="28">
        <v>30.53</v>
      </c>
      <c r="F47" s="29">
        <v>11.42</v>
      </c>
      <c r="G47" s="29">
        <v>18.49</v>
      </c>
      <c r="H47" s="29">
        <v>21.56</v>
      </c>
      <c r="I47" s="29">
        <v>0.02</v>
      </c>
      <c r="J47" s="29">
        <v>0.05</v>
      </c>
      <c r="K47" s="28" t="s">
        <v>104</v>
      </c>
      <c r="L47" s="28" t="s">
        <v>88</v>
      </c>
      <c r="M47" s="28" t="s">
        <v>89</v>
      </c>
    </row>
    <row r="48" spans="1:13" ht="33.75">
      <c r="A48" s="27">
        <v>5</v>
      </c>
      <c r="B48" s="28" t="s">
        <v>27</v>
      </c>
      <c r="C48" s="28" t="s">
        <v>14</v>
      </c>
      <c r="D48" s="29">
        <v>2612.22</v>
      </c>
      <c r="E48" s="28">
        <v>29.52</v>
      </c>
      <c r="F48" s="29">
        <v>11.75</v>
      </c>
      <c r="G48" s="29">
        <v>18.76</v>
      </c>
      <c r="H48" s="29">
        <v>21.43</v>
      </c>
      <c r="I48" s="29">
        <v>0.02</v>
      </c>
      <c r="J48" s="29">
        <v>0.04</v>
      </c>
      <c r="K48" s="28" t="s">
        <v>104</v>
      </c>
      <c r="L48" s="28" t="s">
        <v>88</v>
      </c>
      <c r="M48" s="28" t="s">
        <v>90</v>
      </c>
    </row>
    <row r="49" spans="1:13" ht="33.75">
      <c r="A49" s="27">
        <v>6</v>
      </c>
      <c r="B49" s="28" t="s">
        <v>27</v>
      </c>
      <c r="C49" s="28" t="s">
        <v>14</v>
      </c>
      <c r="D49" s="29">
        <v>1130.04</v>
      </c>
      <c r="E49" s="28">
        <v>29.72</v>
      </c>
      <c r="F49" s="29">
        <v>11.33</v>
      </c>
      <c r="G49" s="29">
        <v>18.3</v>
      </c>
      <c r="H49" s="29">
        <v>22.35</v>
      </c>
      <c r="I49" s="29">
        <v>0.02</v>
      </c>
      <c r="J49" s="29">
        <v>0.05</v>
      </c>
      <c r="K49" s="28" t="s">
        <v>104</v>
      </c>
      <c r="L49" s="28" t="s">
        <v>88</v>
      </c>
      <c r="M49" s="28" t="s">
        <v>90</v>
      </c>
    </row>
    <row r="50" spans="1:13" ht="22.5">
      <c r="A50" s="27">
        <v>7</v>
      </c>
      <c r="B50" s="28" t="s">
        <v>114</v>
      </c>
      <c r="C50" s="28" t="s">
        <v>115</v>
      </c>
      <c r="D50" s="29">
        <v>1000</v>
      </c>
      <c r="E50" s="28" t="s">
        <v>137</v>
      </c>
      <c r="F50" s="29">
        <v>8</v>
      </c>
      <c r="G50" s="29">
        <v>17</v>
      </c>
      <c r="H50" s="29">
        <v>21</v>
      </c>
      <c r="I50" s="29">
        <v>0.02</v>
      </c>
      <c r="J50" s="29">
        <v>0.03</v>
      </c>
      <c r="K50" s="28" t="s">
        <v>104</v>
      </c>
      <c r="L50" s="28" t="s">
        <v>138</v>
      </c>
      <c r="M50" s="28" t="s">
        <v>55</v>
      </c>
    </row>
    <row r="51" spans="1:13" ht="45">
      <c r="A51" s="27">
        <v>8</v>
      </c>
      <c r="B51" s="28" t="s">
        <v>54</v>
      </c>
      <c r="C51" s="28" t="s">
        <v>115</v>
      </c>
      <c r="D51" s="29">
        <v>600</v>
      </c>
      <c r="E51" s="28">
        <v>42</v>
      </c>
      <c r="F51" s="29">
        <v>13</v>
      </c>
      <c r="G51" s="29">
        <v>15</v>
      </c>
      <c r="H51" s="29">
        <v>23</v>
      </c>
      <c r="I51" s="29">
        <v>0.006</v>
      </c>
      <c r="J51" s="29">
        <v>0.009</v>
      </c>
      <c r="K51" s="28" t="s">
        <v>139</v>
      </c>
      <c r="L51" s="28" t="s">
        <v>140</v>
      </c>
      <c r="M51" s="28" t="s">
        <v>116</v>
      </c>
    </row>
    <row r="52" spans="1:13" ht="22.5">
      <c r="A52" s="27">
        <v>9</v>
      </c>
      <c r="B52" s="28" t="s">
        <v>26</v>
      </c>
      <c r="C52" s="28" t="s">
        <v>115</v>
      </c>
      <c r="D52" s="29">
        <v>1000</v>
      </c>
      <c r="E52" s="28">
        <v>40</v>
      </c>
      <c r="F52" s="29">
        <v>5</v>
      </c>
      <c r="G52" s="29">
        <v>18</v>
      </c>
      <c r="H52" s="29">
        <v>12</v>
      </c>
      <c r="I52" s="29">
        <v>0.01</v>
      </c>
      <c r="J52" s="29">
        <v>0.01</v>
      </c>
      <c r="K52" s="28" t="s">
        <v>112</v>
      </c>
      <c r="L52" s="28" t="s">
        <v>120</v>
      </c>
      <c r="M52" s="28" t="s">
        <v>121</v>
      </c>
    </row>
    <row r="53" spans="1:13" ht="18" customHeight="1">
      <c r="A53" s="27">
        <v>10</v>
      </c>
      <c r="B53" s="28" t="s">
        <v>26</v>
      </c>
      <c r="C53" s="28" t="s">
        <v>115</v>
      </c>
      <c r="D53" s="29">
        <v>1000</v>
      </c>
      <c r="E53" s="28">
        <v>44</v>
      </c>
      <c r="F53" s="29">
        <v>8</v>
      </c>
      <c r="G53" s="29">
        <v>16</v>
      </c>
      <c r="H53" s="29">
        <v>12</v>
      </c>
      <c r="I53" s="29">
        <v>0.05</v>
      </c>
      <c r="J53" s="29">
        <v>0.05</v>
      </c>
      <c r="K53" s="28" t="s">
        <v>112</v>
      </c>
      <c r="L53" s="28" t="s">
        <v>122</v>
      </c>
      <c r="M53" s="28" t="s">
        <v>123</v>
      </c>
    </row>
    <row r="54" spans="1:13" ht="22.5">
      <c r="A54" s="27">
        <v>11</v>
      </c>
      <c r="B54" s="28" t="s">
        <v>26</v>
      </c>
      <c r="C54" s="28" t="s">
        <v>115</v>
      </c>
      <c r="D54" s="29">
        <v>1000</v>
      </c>
      <c r="E54" s="28">
        <v>44</v>
      </c>
      <c r="F54" s="29">
        <v>8</v>
      </c>
      <c r="G54" s="29">
        <v>16</v>
      </c>
      <c r="H54" s="29">
        <v>12</v>
      </c>
      <c r="I54" s="29">
        <v>0.05</v>
      </c>
      <c r="J54" s="29">
        <v>0.05</v>
      </c>
      <c r="K54" s="28" t="s">
        <v>112</v>
      </c>
      <c r="L54" s="28" t="s">
        <v>122</v>
      </c>
      <c r="M54" s="28" t="s">
        <v>123</v>
      </c>
    </row>
    <row r="55" spans="1:13" ht="14.25">
      <c r="A55" s="41" t="s">
        <v>153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</row>
    <row r="56" spans="1:13" ht="14.25">
      <c r="A56" s="27" t="s">
        <v>136</v>
      </c>
      <c r="B56" s="27" t="s">
        <v>0</v>
      </c>
      <c r="C56" s="27" t="s">
        <v>1</v>
      </c>
      <c r="D56" s="27" t="s">
        <v>2</v>
      </c>
      <c r="E56" s="27" t="s">
        <v>3</v>
      </c>
      <c r="F56" s="27" t="s">
        <v>4</v>
      </c>
      <c r="G56" s="27" t="s">
        <v>5</v>
      </c>
      <c r="H56" s="27" t="s">
        <v>6</v>
      </c>
      <c r="I56" s="27" t="s">
        <v>7</v>
      </c>
      <c r="J56" s="27" t="s">
        <v>8</v>
      </c>
      <c r="K56" s="27" t="s">
        <v>9</v>
      </c>
      <c r="L56" s="27" t="s">
        <v>10</v>
      </c>
      <c r="M56" s="27" t="s">
        <v>11</v>
      </c>
    </row>
    <row r="57" spans="1:13" ht="33.75">
      <c r="A57" s="27">
        <v>1</v>
      </c>
      <c r="B57" s="16" t="s">
        <v>27</v>
      </c>
      <c r="C57" s="16" t="s">
        <v>13</v>
      </c>
      <c r="D57" s="16">
        <v>1858.08</v>
      </c>
      <c r="E57" s="16">
        <v>28.67</v>
      </c>
      <c r="F57" s="16">
        <v>10.18</v>
      </c>
      <c r="G57" s="16">
        <v>17.9</v>
      </c>
      <c r="H57" s="16">
        <v>22.04</v>
      </c>
      <c r="I57" s="16">
        <v>0.003</v>
      </c>
      <c r="J57" s="16">
        <v>0.037</v>
      </c>
      <c r="K57" s="16" t="s">
        <v>91</v>
      </c>
      <c r="L57" s="16" t="s">
        <v>92</v>
      </c>
      <c r="M57" s="16" t="s">
        <v>37</v>
      </c>
    </row>
    <row r="58" spans="1:13" ht="14.25">
      <c r="A58" s="27">
        <v>2</v>
      </c>
      <c r="B58" s="16" t="s">
        <v>26</v>
      </c>
      <c r="C58" s="16" t="s">
        <v>13</v>
      </c>
      <c r="D58" s="16">
        <v>1545.26</v>
      </c>
      <c r="E58" s="16">
        <v>40.86</v>
      </c>
      <c r="F58" s="16">
        <v>4.93</v>
      </c>
      <c r="G58" s="16">
        <v>13.58</v>
      </c>
      <c r="H58" s="16">
        <v>8.99</v>
      </c>
      <c r="I58" s="16">
        <v>0.005</v>
      </c>
      <c r="J58" s="16">
        <v>0.002</v>
      </c>
      <c r="K58" s="16" t="s">
        <v>57</v>
      </c>
      <c r="L58" s="16" t="s">
        <v>34</v>
      </c>
      <c r="M58" s="16" t="s">
        <v>17</v>
      </c>
    </row>
    <row r="59" spans="1:13" ht="33.75">
      <c r="A59" s="27">
        <v>4</v>
      </c>
      <c r="B59" s="16" t="s">
        <v>27</v>
      </c>
      <c r="C59" s="16" t="s">
        <v>13</v>
      </c>
      <c r="D59" s="33">
        <v>2217.16</v>
      </c>
      <c r="E59" s="16">
        <v>29.58</v>
      </c>
      <c r="F59" s="33">
        <v>10.09</v>
      </c>
      <c r="G59" s="33">
        <v>16.7</v>
      </c>
      <c r="H59" s="33">
        <v>19.94</v>
      </c>
      <c r="I59" s="33">
        <v>0.004</v>
      </c>
      <c r="J59" s="33">
        <v>0.036</v>
      </c>
      <c r="K59" s="16" t="s">
        <v>66</v>
      </c>
      <c r="L59" s="16" t="s">
        <v>67</v>
      </c>
      <c r="M59" s="16" t="s">
        <v>41</v>
      </c>
    </row>
    <row r="60" spans="1:13" ht="22.5">
      <c r="A60" s="27">
        <v>5</v>
      </c>
      <c r="B60" s="16" t="s">
        <v>27</v>
      </c>
      <c r="C60" s="16" t="s">
        <v>13</v>
      </c>
      <c r="D60" s="33">
        <v>512.55</v>
      </c>
      <c r="E60" s="16">
        <v>37.91</v>
      </c>
      <c r="F60" s="33">
        <v>3.86</v>
      </c>
      <c r="G60" s="33">
        <v>21.43</v>
      </c>
      <c r="H60" s="33">
        <v>17.01</v>
      </c>
      <c r="I60" s="33">
        <v>0.001</v>
      </c>
      <c r="J60" s="33">
        <v>0.006</v>
      </c>
      <c r="K60" s="16" t="s">
        <v>70</v>
      </c>
      <c r="L60" s="16" t="s">
        <v>32</v>
      </c>
      <c r="M60" s="16" t="s">
        <v>46</v>
      </c>
    </row>
    <row r="61" spans="1:13" ht="33.75">
      <c r="A61" s="27">
        <v>6</v>
      </c>
      <c r="B61" s="16" t="s">
        <v>27</v>
      </c>
      <c r="C61" s="16" t="s">
        <v>13</v>
      </c>
      <c r="D61" s="33">
        <v>3051.965</v>
      </c>
      <c r="E61" s="16">
        <v>30.05</v>
      </c>
      <c r="F61" s="33">
        <v>15.16</v>
      </c>
      <c r="G61" s="33">
        <v>13.54</v>
      </c>
      <c r="H61" s="33">
        <v>16.14</v>
      </c>
      <c r="I61" s="33">
        <v>0.004</v>
      </c>
      <c r="J61" s="33">
        <v>0.011</v>
      </c>
      <c r="K61" s="16" t="s">
        <v>85</v>
      </c>
      <c r="L61" s="16" t="s">
        <v>86</v>
      </c>
      <c r="M61" s="16" t="s">
        <v>41</v>
      </c>
    </row>
    <row r="62" spans="1:13" ht="22.5">
      <c r="A62" s="27">
        <v>7</v>
      </c>
      <c r="B62" s="16" t="s">
        <v>18</v>
      </c>
      <c r="C62" s="16" t="s">
        <v>13</v>
      </c>
      <c r="D62" s="33">
        <v>275.29</v>
      </c>
      <c r="E62" s="16">
        <v>35.76</v>
      </c>
      <c r="F62" s="33">
        <v>11.71</v>
      </c>
      <c r="G62" s="33">
        <v>11.86</v>
      </c>
      <c r="H62" s="33">
        <v>12.81</v>
      </c>
      <c r="I62" s="33">
        <v>0.011</v>
      </c>
      <c r="J62" s="33">
        <v>0.02</v>
      </c>
      <c r="K62" s="16" t="s">
        <v>141</v>
      </c>
      <c r="L62" s="16" t="s">
        <v>142</v>
      </c>
      <c r="M62" s="16" t="s">
        <v>20</v>
      </c>
    </row>
    <row r="63" spans="1:13" ht="22.5">
      <c r="A63" s="27">
        <v>8</v>
      </c>
      <c r="B63" s="16" t="s">
        <v>18</v>
      </c>
      <c r="C63" s="16" t="s">
        <v>13</v>
      </c>
      <c r="D63" s="33">
        <v>740.55</v>
      </c>
      <c r="E63" s="16">
        <v>34.33</v>
      </c>
      <c r="F63" s="33">
        <v>13.41</v>
      </c>
      <c r="G63" s="33">
        <v>12.03</v>
      </c>
      <c r="H63" s="33">
        <v>12.86</v>
      </c>
      <c r="I63" s="33">
        <v>0.012</v>
      </c>
      <c r="J63" s="33">
        <v>0.007</v>
      </c>
      <c r="K63" s="16" t="s">
        <v>141</v>
      </c>
      <c r="L63" s="16" t="s">
        <v>143</v>
      </c>
      <c r="M63" s="16" t="s">
        <v>20</v>
      </c>
    </row>
    <row r="64" spans="1:13" ht="14.25">
      <c r="A64" s="27">
        <v>9</v>
      </c>
      <c r="B64" s="16" t="s">
        <v>18</v>
      </c>
      <c r="C64" s="16" t="s">
        <v>13</v>
      </c>
      <c r="D64" s="33">
        <v>2047.6</v>
      </c>
      <c r="E64" s="16">
        <v>34.86</v>
      </c>
      <c r="F64" s="33">
        <v>15.22</v>
      </c>
      <c r="G64" s="33">
        <v>12.42</v>
      </c>
      <c r="H64" s="33">
        <v>12.98</v>
      </c>
      <c r="I64" s="33">
        <v>0.012</v>
      </c>
      <c r="J64" s="33">
        <v>0.022</v>
      </c>
      <c r="K64" s="16" t="s">
        <v>144</v>
      </c>
      <c r="L64" s="16" t="s">
        <v>145</v>
      </c>
      <c r="M64" s="16" t="s">
        <v>41</v>
      </c>
    </row>
    <row r="65" spans="1:13" ht="33.75">
      <c r="A65" s="27">
        <v>10</v>
      </c>
      <c r="B65" s="16" t="s">
        <v>27</v>
      </c>
      <c r="C65" s="16" t="s">
        <v>13</v>
      </c>
      <c r="D65" s="33">
        <v>3041.32</v>
      </c>
      <c r="E65" s="16">
        <v>27.96</v>
      </c>
      <c r="F65" s="33">
        <v>10.8</v>
      </c>
      <c r="G65" s="33">
        <v>17.23</v>
      </c>
      <c r="H65" s="33">
        <v>22.52</v>
      </c>
      <c r="I65" s="33">
        <v>0.002</v>
      </c>
      <c r="J65" s="33">
        <v>0.062</v>
      </c>
      <c r="K65" s="16" t="s">
        <v>91</v>
      </c>
      <c r="L65" s="16" t="s">
        <v>146</v>
      </c>
      <c r="M65" s="16" t="s">
        <v>69</v>
      </c>
    </row>
    <row r="66" spans="1:13" ht="45">
      <c r="A66" s="27">
        <v>11</v>
      </c>
      <c r="B66" s="16" t="s">
        <v>27</v>
      </c>
      <c r="C66" s="16" t="s">
        <v>14</v>
      </c>
      <c r="D66" s="33">
        <v>3594.42</v>
      </c>
      <c r="E66" s="16">
        <v>29.92</v>
      </c>
      <c r="F66" s="33">
        <v>12.6</v>
      </c>
      <c r="G66" s="33">
        <v>16.61</v>
      </c>
      <c r="H66" s="33">
        <v>21.74</v>
      </c>
      <c r="I66" s="33">
        <v>0.02</v>
      </c>
      <c r="J66" s="33">
        <v>0.04</v>
      </c>
      <c r="K66" s="16" t="s">
        <v>58</v>
      </c>
      <c r="L66" s="16" t="s">
        <v>64</v>
      </c>
      <c r="M66" s="16" t="s">
        <v>20</v>
      </c>
    </row>
    <row r="67" spans="1:13" ht="33.75">
      <c r="A67" s="27">
        <v>12</v>
      </c>
      <c r="B67" s="16" t="s">
        <v>27</v>
      </c>
      <c r="C67" s="16" t="s">
        <v>14</v>
      </c>
      <c r="D67" s="33">
        <v>2878.45</v>
      </c>
      <c r="E67" s="16">
        <v>29.44</v>
      </c>
      <c r="F67" s="33">
        <v>11.04</v>
      </c>
      <c r="G67" s="33">
        <v>18.81</v>
      </c>
      <c r="H67" s="33">
        <v>22.3</v>
      </c>
      <c r="I67" s="33">
        <v>0.02</v>
      </c>
      <c r="J67" s="33">
        <v>0.05</v>
      </c>
      <c r="K67" s="16" t="s">
        <v>58</v>
      </c>
      <c r="L67" s="16" t="s">
        <v>88</v>
      </c>
      <c r="M67" s="16" t="s">
        <v>125</v>
      </c>
    </row>
    <row r="68" spans="1:13" ht="33.75" customHeight="1">
      <c r="A68" s="27">
        <v>13</v>
      </c>
      <c r="B68" s="16" t="s">
        <v>99</v>
      </c>
      <c r="C68" s="16" t="s">
        <v>14</v>
      </c>
      <c r="D68" s="33">
        <v>2233.41</v>
      </c>
      <c r="E68" s="16">
        <v>29.71</v>
      </c>
      <c r="F68" s="33">
        <v>10.75</v>
      </c>
      <c r="G68" s="33">
        <v>17.97</v>
      </c>
      <c r="H68" s="33">
        <v>22.4</v>
      </c>
      <c r="I68" s="33">
        <v>0.02</v>
      </c>
      <c r="J68" s="33">
        <v>0.02</v>
      </c>
      <c r="K68" s="16" t="s">
        <v>104</v>
      </c>
      <c r="L68" s="16" t="s">
        <v>100</v>
      </c>
      <c r="M68" s="16" t="s">
        <v>125</v>
      </c>
    </row>
    <row r="69" spans="1:13" ht="14.25">
      <c r="A69" s="27">
        <v>14</v>
      </c>
      <c r="B69" s="16" t="s">
        <v>26</v>
      </c>
      <c r="C69" s="16" t="s">
        <v>14</v>
      </c>
      <c r="D69" s="33">
        <v>1651.95</v>
      </c>
      <c r="E69" s="16">
        <v>42.3</v>
      </c>
      <c r="F69" s="33">
        <v>2.39</v>
      </c>
      <c r="G69" s="33">
        <v>14.16</v>
      </c>
      <c r="H69" s="33">
        <v>9.25</v>
      </c>
      <c r="I69" s="33">
        <v>0.007</v>
      </c>
      <c r="J69" s="33">
        <v>0.01</v>
      </c>
      <c r="K69" s="16" t="s">
        <v>60</v>
      </c>
      <c r="L69" s="16" t="s">
        <v>74</v>
      </c>
      <c r="M69" s="16" t="s">
        <v>17</v>
      </c>
    </row>
    <row r="70" spans="1:13" ht="14.25">
      <c r="A70" s="27">
        <v>15</v>
      </c>
      <c r="B70" s="16" t="s">
        <v>26</v>
      </c>
      <c r="C70" s="16" t="s">
        <v>14</v>
      </c>
      <c r="D70" s="33">
        <v>1404.39</v>
      </c>
      <c r="E70" s="16">
        <v>42.3</v>
      </c>
      <c r="F70" s="33">
        <v>2.39</v>
      </c>
      <c r="G70" s="33">
        <v>14.16</v>
      </c>
      <c r="H70" s="33">
        <v>9.25</v>
      </c>
      <c r="I70" s="33">
        <v>0.007</v>
      </c>
      <c r="J70" s="33">
        <v>0.01</v>
      </c>
      <c r="K70" s="16" t="s">
        <v>60</v>
      </c>
      <c r="L70" s="16" t="s">
        <v>74</v>
      </c>
      <c r="M70" s="16" t="s">
        <v>17</v>
      </c>
    </row>
    <row r="71" spans="1:13" ht="33.75">
      <c r="A71" s="27">
        <v>16</v>
      </c>
      <c r="B71" s="34" t="s">
        <v>16</v>
      </c>
      <c r="C71" s="35" t="s">
        <v>13</v>
      </c>
      <c r="D71" s="35">
        <v>1977.15</v>
      </c>
      <c r="E71" s="35">
        <v>43.4</v>
      </c>
      <c r="F71" s="35">
        <v>6.23</v>
      </c>
      <c r="G71" s="35">
        <v>13.64</v>
      </c>
      <c r="H71" s="35">
        <v>18.08</v>
      </c>
      <c r="I71" s="35">
        <v>0.002</v>
      </c>
      <c r="J71" s="35">
        <v>0.006</v>
      </c>
      <c r="K71" s="35" t="s">
        <v>21</v>
      </c>
      <c r="L71" s="34" t="s">
        <v>22</v>
      </c>
      <c r="M71" s="35" t="s">
        <v>20</v>
      </c>
    </row>
    <row r="72" spans="1:13" ht="33.75">
      <c r="A72" s="27">
        <v>17</v>
      </c>
      <c r="B72" s="34" t="s">
        <v>16</v>
      </c>
      <c r="C72" s="35" t="s">
        <v>13</v>
      </c>
      <c r="D72" s="35">
        <v>1025.09</v>
      </c>
      <c r="E72" s="35">
        <v>42.08</v>
      </c>
      <c r="F72" s="35">
        <v>7.36</v>
      </c>
      <c r="G72" s="35">
        <v>13.46</v>
      </c>
      <c r="H72" s="35">
        <v>18.62</v>
      </c>
      <c r="I72" s="35">
        <v>0.002</v>
      </c>
      <c r="J72" s="35">
        <v>0.005</v>
      </c>
      <c r="K72" s="35" t="s">
        <v>23</v>
      </c>
      <c r="L72" s="34" t="s">
        <v>24</v>
      </c>
      <c r="M72" s="35" t="s">
        <v>17</v>
      </c>
    </row>
    <row r="73" spans="1:13" ht="33.75">
      <c r="A73" s="27">
        <v>18</v>
      </c>
      <c r="B73" s="34" t="s">
        <v>18</v>
      </c>
      <c r="C73" s="34" t="s">
        <v>13</v>
      </c>
      <c r="D73" s="34">
        <v>1000.48</v>
      </c>
      <c r="E73" s="34">
        <v>34.59</v>
      </c>
      <c r="F73" s="34">
        <v>12.51</v>
      </c>
      <c r="G73" s="34">
        <v>11.58</v>
      </c>
      <c r="H73" s="34">
        <v>12.66</v>
      </c>
      <c r="I73" s="34">
        <v>0.011</v>
      </c>
      <c r="J73" s="34">
        <v>0.016</v>
      </c>
      <c r="K73" s="34" t="s">
        <v>147</v>
      </c>
      <c r="L73" s="34" t="s">
        <v>148</v>
      </c>
      <c r="M73" s="34" t="s">
        <v>20</v>
      </c>
    </row>
    <row r="74" spans="1:13" ht="33.75">
      <c r="A74" s="36">
        <v>19</v>
      </c>
      <c r="B74" s="37" t="s">
        <v>29</v>
      </c>
      <c r="C74" s="37" t="s">
        <v>13</v>
      </c>
      <c r="D74" s="38">
        <v>992.76</v>
      </c>
      <c r="E74" s="37">
        <v>45.44</v>
      </c>
      <c r="F74" s="38">
        <v>9.82</v>
      </c>
      <c r="G74" s="38">
        <v>9.28</v>
      </c>
      <c r="H74" s="38">
        <v>19.08</v>
      </c>
      <c r="I74" s="38">
        <v>0.002</v>
      </c>
      <c r="J74" s="38">
        <v>0.019</v>
      </c>
      <c r="K74" s="37" t="s">
        <v>149</v>
      </c>
      <c r="L74" s="37" t="s">
        <v>150</v>
      </c>
      <c r="M74" s="37" t="s">
        <v>41</v>
      </c>
    </row>
    <row r="75" spans="1:13" ht="28.5" customHeight="1">
      <c r="A75" s="39">
        <v>20</v>
      </c>
      <c r="B75" s="34" t="s">
        <v>26</v>
      </c>
      <c r="C75" s="34" t="s">
        <v>13</v>
      </c>
      <c r="D75" s="35">
        <v>997.76</v>
      </c>
      <c r="E75" s="34">
        <v>42.18</v>
      </c>
      <c r="F75" s="35">
        <v>1.8</v>
      </c>
      <c r="G75" s="35">
        <v>15.8</v>
      </c>
      <c r="H75" s="35">
        <v>10.01</v>
      </c>
      <c r="I75" s="35">
        <v>0.002</v>
      </c>
      <c r="J75" s="35">
        <v>0.003</v>
      </c>
      <c r="K75" s="34" t="s">
        <v>112</v>
      </c>
      <c r="L75" s="34" t="s">
        <v>113</v>
      </c>
      <c r="M75" s="34" t="s">
        <v>72</v>
      </c>
    </row>
    <row r="76" spans="1:13" ht="14.25">
      <c r="A76" s="40">
        <v>21</v>
      </c>
      <c r="B76" s="34" t="s">
        <v>26</v>
      </c>
      <c r="C76" s="34" t="s">
        <v>13</v>
      </c>
      <c r="D76" s="35">
        <v>596.7</v>
      </c>
      <c r="E76" s="34">
        <v>41.8</v>
      </c>
      <c r="F76" s="35">
        <v>2.37</v>
      </c>
      <c r="G76" s="35">
        <v>14.75</v>
      </c>
      <c r="H76" s="35">
        <v>9.64</v>
      </c>
      <c r="I76" s="35">
        <v>0.004</v>
      </c>
      <c r="J76" s="35">
        <v>0.009</v>
      </c>
      <c r="K76" s="34" t="s">
        <v>60</v>
      </c>
      <c r="L76" s="34" t="s">
        <v>113</v>
      </c>
      <c r="M76" s="34" t="s">
        <v>72</v>
      </c>
    </row>
    <row r="77" spans="1:13" ht="14.25">
      <c r="A77" s="40">
        <v>22</v>
      </c>
      <c r="B77" s="34" t="s">
        <v>26</v>
      </c>
      <c r="C77" s="34" t="s">
        <v>14</v>
      </c>
      <c r="D77" s="35">
        <v>404.955</v>
      </c>
      <c r="E77" s="34">
        <v>41.67</v>
      </c>
      <c r="F77" s="35">
        <v>2.37</v>
      </c>
      <c r="G77" s="35">
        <v>14.75</v>
      </c>
      <c r="H77" s="35">
        <v>9.64</v>
      </c>
      <c r="I77" s="35">
        <v>0.004</v>
      </c>
      <c r="J77" s="35">
        <v>0.009</v>
      </c>
      <c r="K77" s="34" t="s">
        <v>60</v>
      </c>
      <c r="L77" s="34" t="s">
        <v>61</v>
      </c>
      <c r="M77" s="34" t="s">
        <v>20</v>
      </c>
    </row>
    <row r="78" spans="1:13" ht="22.5">
      <c r="A78" s="40">
        <v>23</v>
      </c>
      <c r="B78" s="34" t="s">
        <v>105</v>
      </c>
      <c r="C78" s="34" t="s">
        <v>110</v>
      </c>
      <c r="D78" s="35">
        <v>508.24</v>
      </c>
      <c r="E78" s="34">
        <v>42.07</v>
      </c>
      <c r="F78" s="35">
        <v>2.77</v>
      </c>
      <c r="G78" s="35">
        <v>13.68</v>
      </c>
      <c r="H78" s="35">
        <v>8.59</v>
      </c>
      <c r="I78" s="35">
        <v>0.004</v>
      </c>
      <c r="J78" s="35">
        <v>0.004</v>
      </c>
      <c r="K78" s="34" t="s">
        <v>151</v>
      </c>
      <c r="L78" s="34" t="s">
        <v>152</v>
      </c>
      <c r="M78" s="34" t="s">
        <v>106</v>
      </c>
    </row>
    <row r="80" ht="17.25" customHeight="1"/>
  </sheetData>
  <sheetProtection/>
  <mergeCells count="6">
    <mergeCell ref="A55:M55"/>
    <mergeCell ref="A1:M1"/>
    <mergeCell ref="A16:L16"/>
    <mergeCell ref="A33:L33"/>
    <mergeCell ref="A32:B32"/>
    <mergeCell ref="A42:B42"/>
  </mergeCells>
  <printOptions horizontalCentered="1" verticalCentered="1"/>
  <pageMargins left="0" right="0" top="0.1968503937007874" bottom="0.1968503937007874" header="0.5118110236220472" footer="0.5118110236220472"/>
  <pageSetup fitToHeight="2" fitToWidth="2"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9" sqref="H19:I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2011-01-18T07:58:43Z</cp:lastPrinted>
  <dcterms:created xsi:type="dcterms:W3CDTF">2009-06-17T07:05:29Z</dcterms:created>
  <dcterms:modified xsi:type="dcterms:W3CDTF">2011-02-21T05:55:42Z</dcterms:modified>
  <cp:category/>
  <cp:version/>
  <cp:contentType/>
  <cp:contentStatus/>
</cp:coreProperties>
</file>